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N:\DATAWORD\582\Photos\2.5\Locataires\"/>
    </mc:Choice>
  </mc:AlternateContent>
  <bookViews>
    <workbookView xWindow="0" yWindow="0" windowWidth="25200" windowHeight="11985"/>
  </bookViews>
  <sheets>
    <sheet name="Feuil1" sheetId="2" r:id="rId1"/>
  </sheets>
  <calcPr calcId="162913"/>
</workbook>
</file>

<file path=xl/calcChain.xml><?xml version="1.0" encoding="utf-8"?>
<calcChain xmlns="http://schemas.openxmlformats.org/spreadsheetml/2006/main">
  <c r="C22" i="2" l="1"/>
  <c r="B22" i="2"/>
  <c r="B12" i="2"/>
  <c r="B9" i="2"/>
  <c r="B6" i="2"/>
</calcChain>
</file>

<file path=xl/comments1.xml><?xml version="1.0" encoding="utf-8"?>
<comments xmlns="http://schemas.openxmlformats.org/spreadsheetml/2006/main">
  <authors>
    <author>Anissa Berkous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Anissa Berkous:</t>
        </r>
        <r>
          <rPr>
            <sz val="9"/>
            <color indexed="81"/>
            <rFont val="Tahoma"/>
            <family val="2"/>
          </rPr>
          <t xml:space="preserve">
en chf
converti en euros dans le total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Anissa Berkous:</t>
        </r>
        <r>
          <rPr>
            <sz val="9"/>
            <color indexed="81"/>
            <rFont val="Tahoma"/>
            <family val="2"/>
          </rPr>
          <t xml:space="preserve">
en chf
converti en euros dans le total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Anissa Berkous:</t>
        </r>
        <r>
          <rPr>
            <sz val="9"/>
            <color indexed="81"/>
            <rFont val="Tahoma"/>
            <family val="2"/>
          </rPr>
          <t xml:space="preserve">
en chf
converti en euros dans le total</t>
        </r>
      </text>
    </comment>
  </commentList>
</comments>
</file>

<file path=xl/sharedStrings.xml><?xml version="1.0" encoding="utf-8"?>
<sst xmlns="http://schemas.openxmlformats.org/spreadsheetml/2006/main" count="45" uniqueCount="36">
  <si>
    <t>Meuble</t>
  </si>
  <si>
    <t>Prix neuf</t>
  </si>
  <si>
    <t>Prix de cession futur locataire</t>
  </si>
  <si>
    <t>État</t>
  </si>
  <si>
    <t>bon</t>
  </si>
  <si>
    <t>Grand tapis</t>
  </si>
  <si>
    <t>Meuble TV</t>
  </si>
  <si>
    <t>Passable</t>
  </si>
  <si>
    <t>TV</t>
  </si>
  <si>
    <t>fonctionne correctement</t>
  </si>
  <si>
    <t>Table et 4 chaises</t>
  </si>
  <si>
    <t>neuf</t>
  </si>
  <si>
    <t>micro-onde</t>
  </si>
  <si>
    <t>Neuf (acheté il y a 1 an)</t>
  </si>
  <si>
    <t>Mobilier terrasse</t>
  </si>
  <si>
    <t>Bon</t>
  </si>
  <si>
    <t>Petite table coffre de salon</t>
  </si>
  <si>
    <t>Lampe sur pied multicolore</t>
  </si>
  <si>
    <t>très bon</t>
  </si>
  <si>
    <t>Lit + Sommier</t>
  </si>
  <si>
    <t>Bibliothèque</t>
  </si>
  <si>
    <t>canapé convertible</t>
  </si>
  <si>
    <t>Neuf (utilisé 2x)</t>
  </si>
  <si>
    <t>Penderie</t>
  </si>
  <si>
    <t>Neuf</t>
  </si>
  <si>
    <t>meuble à chaussures</t>
  </si>
  <si>
    <t>Lot d’assiettes (plates, creuses et à dessert)</t>
  </si>
  <si>
    <t>lot de casseroles</t>
  </si>
  <si>
    <t>Poêles et sauteuse</t>
  </si>
  <si>
    <t>Lot de coussins divers</t>
  </si>
  <si>
    <t>Store chambre</t>
  </si>
  <si>
    <t>Total</t>
  </si>
  <si>
    <t>2 tabourets blancs</t>
  </si>
  <si>
    <t>canapé d’angle avec moteur électrique (Alinéa)</t>
  </si>
  <si>
    <t>bon (acheté en 2015)</t>
  </si>
  <si>
    <t>neuf (acheté en sept2018 chez maxi bazar)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</si>
</sst>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CHF]\ #,##0"/>
    <numFmt numFmtId="165" formatCode="[$€-2]\ #,##0"/>
  </numFmts>
  <fonts count="5">
    <font>
      <sz val="10"/>
      <color indexed="8"/>
      <name val="Helvetica Neue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B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8" sqref="C8"/>
    </sheetView>
  </sheetViews>
  <sheetFormatPr baseColWidth="10" defaultRowHeight="12.75"/>
  <cols>
    <col min="1" max="1" width="28" customWidth="1"/>
    <col min="2" max="2" width="15.28515625" customWidth="1"/>
    <col min="3" max="3" width="23" customWidth="1"/>
    <col min="4" max="4" width="23.42578125" customWidth="1"/>
  </cols>
  <sheetData>
    <row r="1" spans="1:4" ht="28.5">
      <c r="A1" s="5" t="s">
        <v>0</v>
      </c>
      <c r="B1" s="5" t="s">
        <v>1</v>
      </c>
      <c r="C1" s="5" t="s">
        <v>2</v>
      </c>
      <c r="D1" s="5" t="s">
        <v>3</v>
      </c>
    </row>
    <row r="2" spans="1:4" ht="28.5">
      <c r="A2" s="6" t="s">
        <v>33</v>
      </c>
      <c r="B2" s="7">
        <v>1200</v>
      </c>
      <c r="C2" s="8">
        <v>600</v>
      </c>
      <c r="D2" s="9" t="s">
        <v>34</v>
      </c>
    </row>
    <row r="3" spans="1:4" ht="15">
      <c r="A3" s="6" t="s">
        <v>5</v>
      </c>
      <c r="B3" s="7">
        <v>200</v>
      </c>
      <c r="C3" s="8">
        <v>70</v>
      </c>
      <c r="D3" s="9" t="s">
        <v>4</v>
      </c>
    </row>
    <row r="4" spans="1:4" ht="15">
      <c r="A4" s="6" t="s">
        <v>6</v>
      </c>
      <c r="B4" s="7">
        <v>200</v>
      </c>
      <c r="C4" s="8">
        <v>40</v>
      </c>
      <c r="D4" s="9" t="s">
        <v>7</v>
      </c>
    </row>
    <row r="5" spans="1:4" ht="15">
      <c r="A5" s="6" t="s">
        <v>8</v>
      </c>
      <c r="B5" s="7">
        <v>330</v>
      </c>
      <c r="C5" s="8">
        <v>90</v>
      </c>
      <c r="D5" s="9" t="s">
        <v>9</v>
      </c>
    </row>
    <row r="6" spans="1:4" ht="15">
      <c r="A6" s="6" t="s">
        <v>10</v>
      </c>
      <c r="B6" s="7">
        <f>100+(35*4)</f>
        <v>240</v>
      </c>
      <c r="C6" s="8">
        <v>150</v>
      </c>
      <c r="D6" s="9" t="s">
        <v>11</v>
      </c>
    </row>
    <row r="7" spans="1:4" ht="15">
      <c r="A7" s="6" t="s">
        <v>32</v>
      </c>
      <c r="B7" s="7">
        <v>20</v>
      </c>
      <c r="C7" s="8">
        <v>10</v>
      </c>
      <c r="D7" s="9" t="s">
        <v>4</v>
      </c>
    </row>
    <row r="8" spans="1:4" ht="15">
      <c r="A8" s="6" t="s">
        <v>12</v>
      </c>
      <c r="B8" s="10">
        <v>60</v>
      </c>
      <c r="C8" s="8">
        <v>40</v>
      </c>
      <c r="D8" s="9" t="s">
        <v>13</v>
      </c>
    </row>
    <row r="9" spans="1:4" ht="15">
      <c r="A9" s="6" t="s">
        <v>14</v>
      </c>
      <c r="B9" s="7">
        <f>(30*2)+100</f>
        <v>160</v>
      </c>
      <c r="C9" s="8">
        <v>50</v>
      </c>
      <c r="D9" s="9" t="s">
        <v>15</v>
      </c>
    </row>
    <row r="10" spans="1:4" ht="15">
      <c r="A10" s="6" t="s">
        <v>16</v>
      </c>
      <c r="B10" s="7">
        <v>27</v>
      </c>
      <c r="C10" s="8">
        <v>15</v>
      </c>
      <c r="D10" s="9" t="s">
        <v>4</v>
      </c>
    </row>
    <row r="11" spans="1:4" ht="15">
      <c r="A11" s="6" t="s">
        <v>17</v>
      </c>
      <c r="B11" s="7">
        <v>60</v>
      </c>
      <c r="C11" s="8">
        <v>20</v>
      </c>
      <c r="D11" s="9" t="s">
        <v>18</v>
      </c>
    </row>
    <row r="12" spans="1:4" ht="15">
      <c r="A12" s="6" t="s">
        <v>19</v>
      </c>
      <c r="B12" s="7">
        <f>300+340</f>
        <v>640</v>
      </c>
      <c r="C12" s="8">
        <v>150</v>
      </c>
      <c r="D12" s="9" t="s">
        <v>4</v>
      </c>
    </row>
    <row r="13" spans="1:4" ht="15">
      <c r="A13" s="6" t="s">
        <v>20</v>
      </c>
      <c r="B13" s="7">
        <v>100</v>
      </c>
      <c r="C13" s="8">
        <v>30</v>
      </c>
      <c r="D13" s="9" t="s">
        <v>4</v>
      </c>
    </row>
    <row r="14" spans="1:4" ht="15">
      <c r="A14" s="6" t="s">
        <v>21</v>
      </c>
      <c r="B14" s="10">
        <v>320</v>
      </c>
      <c r="C14" s="8">
        <v>250</v>
      </c>
      <c r="D14" s="9" t="s">
        <v>22</v>
      </c>
    </row>
    <row r="15" spans="1:4" ht="15">
      <c r="A15" s="6" t="s">
        <v>23</v>
      </c>
      <c r="B15" s="7">
        <v>80</v>
      </c>
      <c r="C15" s="8">
        <v>60</v>
      </c>
      <c r="D15" s="9" t="s">
        <v>24</v>
      </c>
    </row>
    <row r="16" spans="1:4" ht="15">
      <c r="A16" s="6" t="s">
        <v>25</v>
      </c>
      <c r="B16" s="7">
        <v>80</v>
      </c>
      <c r="C16" s="8">
        <v>20</v>
      </c>
      <c r="D16" s="9" t="s">
        <v>7</v>
      </c>
    </row>
    <row r="17" spans="1:4" ht="28.5">
      <c r="A17" s="6" t="s">
        <v>26</v>
      </c>
      <c r="B17" s="7">
        <v>70</v>
      </c>
      <c r="C17" s="8">
        <v>30</v>
      </c>
      <c r="D17" s="9" t="s">
        <v>4</v>
      </c>
    </row>
    <row r="18" spans="1:4" ht="15">
      <c r="A18" s="6" t="s">
        <v>27</v>
      </c>
      <c r="B18" s="7">
        <v>90</v>
      </c>
      <c r="C18" s="8">
        <v>30</v>
      </c>
      <c r="D18" s="9" t="s">
        <v>4</v>
      </c>
    </row>
    <row r="19" spans="1:4" ht="15">
      <c r="A19" s="11" t="s">
        <v>28</v>
      </c>
      <c r="B19" s="12">
        <v>100</v>
      </c>
      <c r="C19" s="13">
        <v>40</v>
      </c>
      <c r="D19" s="14" t="s">
        <v>4</v>
      </c>
    </row>
    <row r="20" spans="1:4" ht="15">
      <c r="A20" s="6" t="s">
        <v>29</v>
      </c>
      <c r="B20" s="7">
        <v>200</v>
      </c>
      <c r="C20" s="8">
        <v>80</v>
      </c>
      <c r="D20" s="9" t="s">
        <v>4</v>
      </c>
    </row>
    <row r="21" spans="1:4" ht="30">
      <c r="A21" s="6" t="s">
        <v>30</v>
      </c>
      <c r="B21" s="10">
        <v>60</v>
      </c>
      <c r="C21" s="8">
        <v>50</v>
      </c>
      <c r="D21" s="15" t="s">
        <v>35</v>
      </c>
    </row>
    <row r="22" spans="1:4" ht="15">
      <c r="A22" s="5" t="s">
        <v>31</v>
      </c>
      <c r="B22" s="16">
        <f>SUM(B7+B2,B3,B4,B5,B6,B9,B10,B11,B12,B13,B15,B16,B17,B18,B19,B20,((320+120)*0.85))</f>
        <v>4171</v>
      </c>
      <c r="C22" s="17">
        <f>SUM(C2:C21)</f>
        <v>1825</v>
      </c>
      <c r="D22" s="2"/>
    </row>
    <row r="23" spans="1:4" ht="15">
      <c r="A23" s="1"/>
      <c r="B23" s="2"/>
      <c r="C23" s="3"/>
      <c r="D23" s="2"/>
    </row>
    <row r="24" spans="1:4">
      <c r="A24" s="4"/>
      <c r="B24" s="4"/>
      <c r="C24" s="4"/>
      <c r="D24" s="4"/>
    </row>
  </sheetData>
  <sheetProtection algorithmName="SHA-512" hashValue="oGyJnD2bql6IoC4HkhvXl66zx05ovcFEdgf5hILqcZ6poYfoVhRwaBX3iB99K4gPO31CiVJyzLxuqUiVKMqr+g==" saltValue="IR+QnYUJUwJ3E1+y4KKTVg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Anissa Berkous</dc:creator>
  <cp:lastModifiedBy>ec</cp:lastModifiedBy>
  <dcterms:created xsi:type="dcterms:W3CDTF">2019-01-31T11:13:23Z</dcterms:created>
  <dcterms:modified xsi:type="dcterms:W3CDTF">2019-02-06T07:25:24Z</dcterms:modified>
</cp:coreProperties>
</file>